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W:\ФОРМЫ\ОО-2\2023\ОО-2 2023 СВОД_НОУ\"/>
    </mc:Choice>
  </mc:AlternateContent>
  <bookViews>
    <workbookView xWindow="-120" yWindow="-120" windowWidth="20730" windowHeight="11160" tabRatio="915" activeTab="4"/>
  </bookViews>
  <sheets>
    <sheet name="Раздел 2.1" sheetId="8" r:id="rId1"/>
    <sheet name="г. Сызрань" sheetId="64" r:id="rId2"/>
    <sheet name="м.р. Ставропольский" sheetId="43" r:id="rId3"/>
    <sheet name="г. Тольятти" sheetId="71" r:id="rId4"/>
    <sheet name="г. Самара" sheetId="23" r:id="rId5"/>
    <sheet name="Spravichnik" sheetId="19" state="hidden" r:id="rId6"/>
    <sheet name="Флак" sheetId="20" state="hidden" r:id="rId7"/>
    <sheet name="Rezerv" sheetId="21" state="hidden" r:id="rId8"/>
  </sheets>
  <definedNames>
    <definedName name="data_r_1" localSheetId="3">#REF!</definedName>
    <definedName name="data_r_1">#REF!</definedName>
    <definedName name="data_r_10" localSheetId="3">#REF!</definedName>
    <definedName name="data_r_10">#REF!</definedName>
    <definedName name="data_r_11" localSheetId="3">#REF!</definedName>
    <definedName name="data_r_11">#REF!</definedName>
    <definedName name="data_r_12" localSheetId="3">#REF!</definedName>
    <definedName name="data_r_12">#REF!</definedName>
    <definedName name="data_r_13" localSheetId="3">#REF!</definedName>
    <definedName name="data_r_13">#REF!</definedName>
    <definedName name="data_r_14" localSheetId="3">#REF!</definedName>
    <definedName name="data_r_14">#REF!</definedName>
    <definedName name="data_r_15" localSheetId="3">#REF!</definedName>
    <definedName name="data_r_15">#REF!</definedName>
    <definedName name="data_r_16" localSheetId="3">#REF!</definedName>
    <definedName name="data_r_16">#REF!</definedName>
    <definedName name="data_r_17" localSheetId="3">#REF!</definedName>
    <definedName name="data_r_17">#REF!</definedName>
    <definedName name="data_r_2" localSheetId="3">#REF!</definedName>
    <definedName name="data_r_2">#REF!</definedName>
    <definedName name="data_r_3" localSheetId="3">#REF!</definedName>
    <definedName name="data_r_3">#REF!</definedName>
    <definedName name="data_r_4" localSheetId="3">#REF!</definedName>
    <definedName name="data_r_4">#REF!</definedName>
    <definedName name="data_r_5" localSheetId="3">#REF!</definedName>
    <definedName name="data_r_5">#REF!</definedName>
    <definedName name="data_r_6" localSheetId="3">#REF!</definedName>
    <definedName name="data_r_6">#REF!</definedName>
    <definedName name="data_r_7" localSheetId="4">'г. Самара'!$O$20:$R$34</definedName>
    <definedName name="data_r_7" localSheetId="1">'г. Сызрань'!$O$20:$R$34</definedName>
    <definedName name="data_r_7" localSheetId="3">'г. Тольятти'!$O$20:$R$34</definedName>
    <definedName name="data_r_7" localSheetId="2">'м.р. Ставропольский'!$O$20:$R$34</definedName>
    <definedName name="data_r_7">'Раздел 2.1'!$O$20:$R$34</definedName>
    <definedName name="data_r_8" localSheetId="3">#REF!</definedName>
    <definedName name="data_r_8">#REF!</definedName>
    <definedName name="data_r_9" localSheetId="3">#REF!</definedName>
    <definedName name="data_r_9">#REF!</definedName>
    <definedName name="P_1" localSheetId="3">#REF!</definedName>
    <definedName name="P_1">#REF!</definedName>
    <definedName name="P_2" localSheetId="3">#REF!</definedName>
    <definedName name="P_2">#REF!</definedName>
    <definedName name="P_3" localSheetId="3">#REF!</definedName>
    <definedName name="P_3">#REF!</definedName>
    <definedName name="P_4" localSheetId="3">#REF!</definedName>
    <definedName name="P_4">#REF!</definedName>
    <definedName name="P_5" localSheetId="3">#REF!</definedName>
    <definedName name="P_5">#REF!</definedName>
    <definedName name="P_6" localSheetId="3">#REF!</definedName>
    <definedName name="P_6">#REF!</definedName>
    <definedName name="P_7" localSheetId="3">#REF!</definedName>
    <definedName name="P_7">#REF!</definedName>
    <definedName name="P_8" localSheetId="4">#REF!</definedName>
    <definedName name="P_8" localSheetId="1">#REF!</definedName>
    <definedName name="P_8" localSheetId="3">#REF!</definedName>
    <definedName name="P_8" localSheetId="2">#REF!</definedName>
    <definedName name="P_8">#REF!</definedName>
    <definedName name="razdel_01" localSheetId="3">#REF!</definedName>
    <definedName name="razdel_01">#REF!</definedName>
    <definedName name="razdel_02" localSheetId="3">#REF!</definedName>
    <definedName name="razdel_02">#REF!</definedName>
    <definedName name="razdel_03" localSheetId="3">#REF!</definedName>
    <definedName name="razdel_03">#REF!</definedName>
    <definedName name="razdel_04" localSheetId="3">#REF!</definedName>
    <definedName name="razdel_04">#REF!</definedName>
    <definedName name="razdel_05" localSheetId="3">#REF!</definedName>
    <definedName name="razdel_05">#REF!</definedName>
    <definedName name="razdel_06" localSheetId="3">#REF!</definedName>
    <definedName name="razdel_06">#REF!</definedName>
    <definedName name="razdel_07" localSheetId="4">'г. Самара'!$P$20:$R$34</definedName>
    <definedName name="razdel_07" localSheetId="1">'г. Сызрань'!$P$20:$R$34</definedName>
    <definedName name="razdel_07" localSheetId="3">'г. Тольятти'!$P$20:$R$34</definedName>
    <definedName name="razdel_07" localSheetId="2">'м.р. Ставропольский'!$P$20:$R$34</definedName>
    <definedName name="razdel_07">'Раздел 2.1'!$P$20:$R$34</definedName>
    <definedName name="razdel_08" localSheetId="3">#REF!</definedName>
    <definedName name="razdel_08">#REF!</definedName>
    <definedName name="razdel_09" localSheetId="3">#REF!</definedName>
    <definedName name="razdel_09">#REF!</definedName>
    <definedName name="razdel_10" localSheetId="3">#REF!</definedName>
    <definedName name="razdel_10">#REF!</definedName>
    <definedName name="razdel_11" localSheetId="3">#REF!</definedName>
    <definedName name="razdel_11">#REF!</definedName>
    <definedName name="razdel_12" localSheetId="3">#REF!</definedName>
    <definedName name="razdel_12">#REF!</definedName>
    <definedName name="razdel_13" localSheetId="3">#REF!</definedName>
    <definedName name="razdel_13">#REF!</definedName>
    <definedName name="razdel_14" localSheetId="3">#REF!</definedName>
    <definedName name="razdel_14">#REF!</definedName>
    <definedName name="razdel_15" localSheetId="3">#REF!</definedName>
    <definedName name="razdel_15">#REF!</definedName>
    <definedName name="razdel_16" localSheetId="3">#REF!</definedName>
    <definedName name="razdel_16">#REF!</definedName>
    <definedName name="razdel_17" localSheetId="3">#REF!</definedName>
    <definedName name="razdel_17">#REF!</definedName>
    <definedName name="year" localSheetId="3">#REF!</definedName>
    <definedName name="year">#REF!</definedName>
  </definedNames>
  <calcPr calcId="162913"/>
</workbook>
</file>

<file path=xl/calcChain.xml><?xml version="1.0" encoding="utf-8"?>
<calcChain xmlns="http://schemas.openxmlformats.org/spreadsheetml/2006/main">
  <c r="P28" i="8" l="1"/>
  <c r="P29" i="8"/>
  <c r="P30" i="8"/>
  <c r="P31" i="8"/>
  <c r="P32" i="8"/>
  <c r="P33" i="8"/>
  <c r="P34" i="8"/>
  <c r="P35" i="8"/>
  <c r="P22" i="8"/>
  <c r="Q22" i="8"/>
  <c r="R22" i="8"/>
  <c r="P23" i="8"/>
  <c r="Q23" i="8"/>
  <c r="R23" i="8"/>
  <c r="P24" i="8"/>
  <c r="Q24" i="8"/>
  <c r="R24" i="8"/>
  <c r="P25" i="8"/>
  <c r="Q25" i="8"/>
  <c r="R25" i="8"/>
  <c r="P26" i="8"/>
  <c r="Q26" i="8"/>
  <c r="R26" i="8"/>
  <c r="P27" i="8"/>
  <c r="Q27" i="8"/>
  <c r="R27" i="8"/>
  <c r="Q21" i="8"/>
  <c r="R21" i="8"/>
  <c r="P21" i="8"/>
</calcChain>
</file>

<file path=xl/sharedStrings.xml><?xml version="1.0" encoding="utf-8"?>
<sst xmlns="http://schemas.openxmlformats.org/spreadsheetml/2006/main" count="120" uniqueCount="24">
  <si>
    <t>Наименование показателей</t>
  </si>
  <si>
    <t>№
строки</t>
  </si>
  <si>
    <t>Код по ОКЕИ: единица – 642</t>
  </si>
  <si>
    <t>Всего</t>
  </si>
  <si>
    <t>всего</t>
  </si>
  <si>
    <t>Персональные компьютеры – всего</t>
  </si>
  <si>
    <t xml:space="preserve">      находящиеся в составе локальных вычислительных сетей</t>
  </si>
  <si>
    <t xml:space="preserve">      имеющие доступ к Интернету</t>
  </si>
  <si>
    <t xml:space="preserve">      поступившие в отчетном году</t>
  </si>
  <si>
    <t>Электронные терминалы (инфоматы)</t>
  </si>
  <si>
    <t>Мультимедийные проекторы</t>
  </si>
  <si>
    <t>Интерактивные доски</t>
  </si>
  <si>
    <t>Принтеры</t>
  </si>
  <si>
    <t>Сканеры</t>
  </si>
  <si>
    <r>
      <t xml:space="preserve">2.1. Количество персональных компьютеров и информационного оборудования
</t>
    </r>
    <r>
      <rPr>
        <i/>
        <sz val="11"/>
        <color indexed="8"/>
        <rFont val="Times New Roman"/>
        <family val="1"/>
        <charset val="204"/>
      </rPr>
      <t>(на конец отчетного года)</t>
    </r>
  </si>
  <si>
    <t xml:space="preserve">   из них:
      ноутбуки и другие портативные персональные компьютеры (кроме планшетных)</t>
  </si>
  <si>
    <t xml:space="preserve">      планшетные компьютеры</t>
  </si>
  <si>
    <t xml:space="preserve">     имеющие доступ к Интранет-порталу организации</t>
  </si>
  <si>
    <t xml:space="preserve">   из них с доступом к ресурсам Интернета</t>
  </si>
  <si>
    <t>Многофункциональные устройства (МФУ, выполняющие операции печати, сканирования, копирования)</t>
  </si>
  <si>
    <t>в том числе используемых
в учебных целях</t>
  </si>
  <si>
    <t>из них доступных для использования обучающимися в свободное от основных занятий время</t>
  </si>
  <si>
    <t>Раздел 2. Информационная база организаций</t>
  </si>
  <si>
    <t>Ксероксы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</si>
</sst>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0"/>
  </numFmts>
  <fonts count="24" x14ac:knownFonts="1">
    <font>
      <sz val="10"/>
      <name val="Arial Cyr"/>
      <charset val="204"/>
    </font>
    <font>
      <sz val="8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4"/>
      <name val="Calibri"/>
      <family val="2"/>
      <charset val="204"/>
    </font>
    <font>
      <b/>
      <sz val="13"/>
      <color indexed="54"/>
      <name val="Calibri"/>
      <family val="2"/>
      <charset val="204"/>
    </font>
    <font>
      <b/>
      <sz val="11"/>
      <color indexed="54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8"/>
      <color indexed="54"/>
      <name val="Calibri Light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sz val="10"/>
      <name val="Arial Cyr"/>
      <charset val="204"/>
    </font>
  </fonts>
  <fills count="19">
    <fill>
      <patternFill patternType="none"/>
    </fill>
    <fill>
      <patternFill patternType="gray125"/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9"/>
      </patternFill>
    </fill>
    <fill>
      <patternFill patternType="solid">
        <fgColor indexed="26"/>
      </patternFill>
    </fill>
    <fill>
      <patternFill patternType="solid">
        <fgColor indexed="31"/>
      </patternFill>
    </fill>
    <fill>
      <patternFill patternType="solid">
        <fgColor indexed="42"/>
      </patternFill>
    </fill>
    <fill>
      <patternFill patternType="solid">
        <fgColor indexed="44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49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51"/>
      </patternFill>
    </fill>
    <fill>
      <patternFill patternType="solid">
        <fgColor indexed="62"/>
      </patternFill>
    </fill>
    <fill>
      <patternFill patternType="solid">
        <fgColor indexed="45"/>
      </patternFill>
    </fill>
    <fill>
      <patternFill patternType="solid">
        <fgColor indexed="22"/>
        <bgColor indexed="64"/>
      </patternFill>
    </fill>
  </fills>
  <borders count="1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3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3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8" borderId="0" applyNumberFormat="0" applyBorder="0" applyAlignment="0" applyProtection="0"/>
    <xf numFmtId="0" fontId="2" fillId="10" borderId="0" applyNumberFormat="0" applyBorder="0" applyAlignment="0" applyProtection="0"/>
    <xf numFmtId="0" fontId="3" fillId="8" borderId="0" applyNumberFormat="0" applyBorder="0" applyAlignment="0" applyProtection="0"/>
    <xf numFmtId="0" fontId="3" fillId="3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11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2" borderId="0" applyNumberFormat="0" applyBorder="0" applyAlignment="0" applyProtection="0"/>
    <xf numFmtId="0" fontId="4" fillId="3" borderId="1" applyNumberFormat="0" applyAlignment="0" applyProtection="0"/>
    <xf numFmtId="0" fontId="5" fillId="9" borderId="2" applyNumberFormat="0" applyAlignment="0" applyProtection="0"/>
    <xf numFmtId="0" fontId="6" fillId="9" borderId="1" applyNumberFormat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6" applyNumberFormat="0" applyFill="0" applyAlignment="0" applyProtection="0"/>
    <xf numFmtId="0" fontId="11" fillId="14" borderId="7" applyNumberFormat="0" applyAlignment="0" applyProtection="0"/>
    <xf numFmtId="0" fontId="12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4" fillId="17" borderId="0" applyNumberFormat="0" applyBorder="0" applyAlignment="0" applyProtection="0"/>
    <xf numFmtId="0" fontId="15" fillId="0" borderId="0" applyNumberFormat="0" applyFill="0" applyBorder="0" applyAlignment="0" applyProtection="0"/>
    <xf numFmtId="0" fontId="2" fillId="5" borderId="8" applyNumberFormat="0" applyFont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18" fillId="7" borderId="0" applyNumberFormat="0" applyBorder="0" applyAlignment="0" applyProtection="0"/>
    <xf numFmtId="0" fontId="23" fillId="0" borderId="0"/>
  </cellStyleXfs>
  <cellXfs count="24">
    <xf numFmtId="0" fontId="0" fillId="0" borderId="0" xfId="0"/>
    <xf numFmtId="3" fontId="19" fillId="18" borderId="10" xfId="0" applyNumberFormat="1" applyFont="1" applyFill="1" applyBorder="1" applyAlignment="1" applyProtection="1">
      <alignment horizontal="right" wrapText="1"/>
      <protection locked="0"/>
    </xf>
    <xf numFmtId="0" fontId="20" fillId="0" borderId="0" xfId="0" applyFont="1"/>
    <xf numFmtId="0" fontId="20" fillId="0" borderId="0" xfId="0" applyFont="1" applyAlignment="1">
      <alignment wrapText="1"/>
    </xf>
    <xf numFmtId="0" fontId="20" fillId="0" borderId="10" xfId="0" applyFont="1" applyBorder="1" applyAlignment="1">
      <alignment horizontal="center" vertical="top" wrapText="1"/>
    </xf>
    <xf numFmtId="164" fontId="20" fillId="0" borderId="10" xfId="0" applyNumberFormat="1" applyFont="1" applyBorder="1" applyAlignment="1">
      <alignment horizontal="center" wrapText="1"/>
    </xf>
    <xf numFmtId="0" fontId="20" fillId="0" borderId="10" xfId="0" applyFont="1" applyBorder="1" applyAlignment="1">
      <alignment horizontal="left" vertical="center" wrapText="1"/>
    </xf>
    <xf numFmtId="0" fontId="20" fillId="0" borderId="10" xfId="0" applyFont="1" applyBorder="1" applyAlignment="1">
      <alignment vertical="top" wrapText="1"/>
    </xf>
    <xf numFmtId="0" fontId="20" fillId="0" borderId="10" xfId="0" applyFont="1" applyBorder="1" applyAlignment="1">
      <alignment horizontal="left" vertical="top" wrapText="1" indent="1"/>
    </xf>
    <xf numFmtId="0" fontId="20" fillId="0" borderId="0" xfId="0" applyFont="1"/>
    <xf numFmtId="0" fontId="20" fillId="0" borderId="10" xfId="0" applyFont="1" applyBorder="1" applyAlignment="1">
      <alignment vertical="center" wrapText="1"/>
    </xf>
    <xf numFmtId="0" fontId="20" fillId="0" borderId="10" xfId="0" applyFont="1" applyBorder="1" applyAlignment="1">
      <alignment horizontal="center" vertical="top" wrapText="1"/>
    </xf>
    <xf numFmtId="0" fontId="20" fillId="0" borderId="10" xfId="0" applyFont="1" applyBorder="1" applyAlignment="1">
      <alignment horizontal="center" vertical="center" wrapText="1"/>
    </xf>
    <xf numFmtId="3" fontId="20" fillId="0" borderId="0" xfId="0" applyNumberFormat="1" applyFont="1"/>
    <xf numFmtId="3" fontId="19" fillId="18" borderId="10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10" xfId="0" applyFont="1" applyBorder="1" applyAlignment="1">
      <alignment horizontal="center" vertical="center" wrapText="1"/>
    </xf>
    <xf numFmtId="3" fontId="19" fillId="18" borderId="10" xfId="0" applyNumberFormat="1" applyFont="1" applyFill="1" applyBorder="1" applyAlignment="1" applyProtection="1">
      <alignment horizontal="center" wrapText="1"/>
      <protection locked="0"/>
    </xf>
    <xf numFmtId="0" fontId="20" fillId="0" borderId="10" xfId="0" applyFont="1" applyBorder="1" applyAlignment="1">
      <alignment horizontal="center" vertical="center" wrapText="1"/>
    </xf>
    <xf numFmtId="3" fontId="19" fillId="0" borderId="10" xfId="0" applyNumberFormat="1" applyFont="1" applyFill="1" applyBorder="1" applyAlignment="1" applyProtection="1">
      <alignment horizontal="center" wrapText="1"/>
      <protection locked="0"/>
    </xf>
    <xf numFmtId="0" fontId="20" fillId="0" borderId="10" xfId="0" applyFont="1" applyBorder="1" applyAlignment="1">
      <alignment horizontal="center" vertical="center" wrapText="1"/>
    </xf>
    <xf numFmtId="0" fontId="21" fillId="0" borderId="0" xfId="0" applyFont="1" applyAlignment="1">
      <alignment horizontal="center" vertical="center"/>
    </xf>
    <xf numFmtId="0" fontId="21" fillId="0" borderId="0" xfId="0" applyFont="1" applyAlignment="1">
      <alignment horizontal="center" vertical="center" wrapText="1"/>
    </xf>
    <xf numFmtId="0" fontId="20" fillId="0" borderId="11" xfId="0" applyFont="1" applyBorder="1" applyAlignment="1">
      <alignment horizontal="right"/>
    </xf>
    <xf numFmtId="0" fontId="20" fillId="0" borderId="10" xfId="0" applyFont="1" applyBorder="1" applyAlignment="1">
      <alignment horizontal="center" vertical="center" wrapText="1"/>
    </xf>
  </cellXfs>
  <cellStyles count="43">
    <cellStyle name="20% — акцент1" xfId="1"/>
    <cellStyle name="20% — акцент2" xfId="2"/>
    <cellStyle name="20% — акцент3" xfId="3"/>
    <cellStyle name="20% — акцент4" xfId="4"/>
    <cellStyle name="20% — акцент5" xfId="5"/>
    <cellStyle name="20% — акцент6" xfId="6"/>
    <cellStyle name="40% — акцент1" xfId="7"/>
    <cellStyle name="40% — акцент2" xfId="8"/>
    <cellStyle name="40% — акцент3" xfId="9"/>
    <cellStyle name="40% — акцент4" xfId="10"/>
    <cellStyle name="40% — акцент5" xfId="11"/>
    <cellStyle name="40% — акцент6" xfId="12"/>
    <cellStyle name="60% — акцент1" xfId="13"/>
    <cellStyle name="60% — акцент2" xfId="14"/>
    <cellStyle name="60% — акцент3" xfId="15"/>
    <cellStyle name="60% — акцент4" xfId="16"/>
    <cellStyle name="60% — акцент5" xfId="17"/>
    <cellStyle name="60% — акцент6" xfId="18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2" xfId="42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Текст предупреждения" xfId="40" builtinId="11" customBuiltin="1"/>
    <cellStyle name="Хороший" xfId="41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8">
    <pageSetUpPr fitToPage="1"/>
  </sheetPr>
  <dimension ref="A1:S35"/>
  <sheetViews>
    <sheetView showGridLines="0" topLeftCell="A15" zoomScale="90" zoomScaleNormal="90" workbookViewId="0">
      <selection activeCell="P43" sqref="P43"/>
    </sheetView>
  </sheetViews>
  <sheetFormatPr defaultColWidth="9.140625" defaultRowHeight="12.75" x14ac:dyDescent="0.2"/>
  <cols>
    <col min="1" max="1" width="70.42578125" style="2" bestFit="1" customWidth="1"/>
    <col min="2" max="14" width="4.28515625" style="2" hidden="1" customWidth="1"/>
    <col min="15" max="15" width="6.42578125" style="2" bestFit="1" customWidth="1"/>
    <col min="16" max="18" width="15.7109375" style="2" customWidth="1"/>
    <col min="19" max="16384" width="9.140625" style="2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t="20.100000000000001" customHeight="1" x14ac:dyDescent="0.2">
      <c r="A15" s="20" t="s">
        <v>22</v>
      </c>
      <c r="B15" s="20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</row>
    <row r="16" spans="1:18" ht="39.950000000000003" customHeight="1" x14ac:dyDescent="0.2">
      <c r="A16" s="21" t="s">
        <v>14</v>
      </c>
      <c r="B16" s="20"/>
      <c r="C16" s="20"/>
      <c r="D16" s="20"/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</row>
    <row r="17" spans="1:19" x14ac:dyDescent="0.2">
      <c r="A17" s="22" t="s">
        <v>2</v>
      </c>
      <c r="B17" s="22"/>
      <c r="C17" s="22"/>
      <c r="D17" s="22"/>
      <c r="E17" s="22"/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</row>
    <row r="18" spans="1:19" ht="30" customHeight="1" x14ac:dyDescent="0.2">
      <c r="A18" s="23" t="s">
        <v>0</v>
      </c>
      <c r="B18" s="12"/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23" t="s">
        <v>1</v>
      </c>
      <c r="P18" s="23" t="s">
        <v>3</v>
      </c>
      <c r="Q18" s="23" t="s">
        <v>20</v>
      </c>
      <c r="R18" s="23"/>
      <c r="S18" s="3"/>
    </row>
    <row r="19" spans="1:19" ht="80.099999999999994" customHeight="1" x14ac:dyDescent="0.2">
      <c r="A19" s="23"/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23"/>
      <c r="P19" s="23"/>
      <c r="Q19" s="12" t="s">
        <v>4</v>
      </c>
      <c r="R19" s="12" t="s">
        <v>21</v>
      </c>
      <c r="S19" s="3"/>
    </row>
    <row r="20" spans="1:19" x14ac:dyDescent="0.2">
      <c r="A20" s="11">
        <v>1</v>
      </c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>
        <v>2</v>
      </c>
      <c r="P20" s="4">
        <v>3</v>
      </c>
      <c r="Q20" s="4">
        <v>4</v>
      </c>
      <c r="R20" s="4">
        <v>5</v>
      </c>
      <c r="S20" s="3"/>
    </row>
    <row r="21" spans="1:19" ht="15.75" x14ac:dyDescent="0.25">
      <c r="A21" s="10" t="s">
        <v>5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5">
        <v>1</v>
      </c>
      <c r="P21" s="16">
        <f>'г. Сызрань'!P21+'м.р. Ставропольский'!P21+'г. Тольятти'!P21+'г. Самара'!P21</f>
        <v>1253</v>
      </c>
      <c r="Q21" s="16">
        <f>'г. Сызрань'!Q21+'м.р. Ставропольский'!Q21+'г. Тольятти'!Q21+'г. Самара'!Q21</f>
        <v>1115</v>
      </c>
      <c r="R21" s="16">
        <f>'г. Сызрань'!R21+'м.р. Ставропольский'!R21+'г. Тольятти'!R21+'г. Самара'!R21</f>
        <v>502</v>
      </c>
      <c r="S21" s="3"/>
    </row>
    <row r="22" spans="1:19" ht="25.5" x14ac:dyDescent="0.25">
      <c r="A22" s="6" t="s">
        <v>15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16">
        <f>'г. Сызрань'!P22+'м.р. Ставропольский'!P22+'г. Тольятти'!P22+'г. Самара'!P22</f>
        <v>687</v>
      </c>
      <c r="Q22" s="16">
        <f>'г. Сызрань'!Q22+'м.р. Ставропольский'!Q22+'г. Тольятти'!Q22+'г. Самара'!Q22</f>
        <v>649</v>
      </c>
      <c r="R22" s="16">
        <f>'г. Сызрань'!R22+'м.р. Ставропольский'!R22+'г. Тольятти'!R22+'г. Самара'!R22</f>
        <v>253</v>
      </c>
      <c r="S22" s="3"/>
    </row>
    <row r="23" spans="1:19" ht="15.75" x14ac:dyDescent="0.25">
      <c r="A23" s="6" t="s">
        <v>16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16">
        <f>'г. Сызрань'!P23+'м.р. Ставропольский'!P23+'г. Тольятти'!P23+'г. Самара'!P23</f>
        <v>174</v>
      </c>
      <c r="Q23" s="16">
        <f>'г. Сызрань'!Q23+'м.р. Ставропольский'!Q23+'г. Тольятти'!Q23+'г. Самара'!Q23</f>
        <v>174</v>
      </c>
      <c r="R23" s="16">
        <f>'г. Сызрань'!R23+'м.р. Ставропольский'!R23+'г. Тольятти'!R23+'г. Самара'!R23</f>
        <v>99</v>
      </c>
      <c r="S23" s="3"/>
    </row>
    <row r="24" spans="1:19" ht="15.75" x14ac:dyDescent="0.25">
      <c r="A24" s="6" t="s">
        <v>6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16">
        <f>'г. Сызрань'!P24+'м.р. Ставропольский'!P24+'г. Тольятти'!P24+'г. Самара'!P24</f>
        <v>971</v>
      </c>
      <c r="Q24" s="16">
        <f>'г. Сызрань'!Q24+'м.р. Ставропольский'!Q24+'г. Тольятти'!Q24+'г. Самара'!Q24</f>
        <v>869</v>
      </c>
      <c r="R24" s="16">
        <f>'г. Сызрань'!R24+'м.р. Ставропольский'!R24+'г. Тольятти'!R24+'г. Самара'!R24</f>
        <v>319</v>
      </c>
      <c r="S24" s="3"/>
    </row>
    <row r="25" spans="1:19" ht="15.75" x14ac:dyDescent="0.25">
      <c r="A25" s="6" t="s">
        <v>7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16">
        <f>'г. Сызрань'!P25+'м.р. Ставропольский'!P25+'г. Тольятти'!P25+'г. Самара'!P25</f>
        <v>1220</v>
      </c>
      <c r="Q25" s="16">
        <f>'г. Сызрань'!Q25+'м.р. Ставропольский'!Q25+'г. Тольятти'!Q25+'г. Самара'!Q25</f>
        <v>1080</v>
      </c>
      <c r="R25" s="16">
        <f>'г. Сызрань'!R25+'м.р. Ставропольский'!R25+'г. Тольятти'!R25+'г. Самара'!R25</f>
        <v>479</v>
      </c>
      <c r="S25" s="3"/>
    </row>
    <row r="26" spans="1:19" ht="15.75" x14ac:dyDescent="0.25">
      <c r="A26" s="6" t="s">
        <v>17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16">
        <f>'г. Сызрань'!P26+'м.р. Ставропольский'!P26+'г. Тольятти'!P26+'г. Самара'!P26</f>
        <v>377</v>
      </c>
      <c r="Q26" s="16">
        <f>'г. Сызрань'!Q26+'м.р. Ставропольский'!Q26+'г. Тольятти'!Q26+'г. Самара'!Q26</f>
        <v>365</v>
      </c>
      <c r="R26" s="16">
        <f>'г. Сызрань'!R26+'м.р. Ставропольский'!R26+'г. Тольятти'!R26+'г. Самара'!R26</f>
        <v>196</v>
      </c>
      <c r="S26" s="3"/>
    </row>
    <row r="27" spans="1:19" ht="15.75" x14ac:dyDescent="0.25">
      <c r="A27" s="6" t="s">
        <v>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16">
        <f>'г. Сызрань'!P27+'м.р. Ставропольский'!P27+'г. Тольятти'!P27+'г. Самара'!P27</f>
        <v>123</v>
      </c>
      <c r="Q27" s="16">
        <f>'г. Сызрань'!Q27+'м.р. Ставропольский'!Q27+'г. Тольятти'!Q27+'г. Самара'!Q27</f>
        <v>103</v>
      </c>
      <c r="R27" s="16">
        <f>'г. Сызрань'!R27+'м.р. Ставропольский'!R27+'г. Тольятти'!R27+'г. Самара'!R27</f>
        <v>60</v>
      </c>
      <c r="S27" s="3"/>
    </row>
    <row r="28" spans="1:19" ht="15.75" x14ac:dyDescent="0.25">
      <c r="A28" s="10" t="s">
        <v>9</v>
      </c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5">
        <v>8</v>
      </c>
      <c r="P28" s="16">
        <f>'г. Сызрань'!P28+'м.р. Ставропольский'!P28+'г. Тольятти'!P28+'г. Самара'!P28</f>
        <v>1</v>
      </c>
      <c r="Q28" s="18"/>
      <c r="R28" s="18"/>
      <c r="S28" s="3"/>
    </row>
    <row r="29" spans="1:19" ht="15.75" x14ac:dyDescent="0.25">
      <c r="A29" s="10" t="s">
        <v>18</v>
      </c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5">
        <v>9</v>
      </c>
      <c r="P29" s="16">
        <f>'г. Сызрань'!P29+'м.р. Ставропольский'!P29+'г. Тольятти'!P29+'г. Самара'!P29</f>
        <v>1</v>
      </c>
      <c r="Q29" s="18"/>
      <c r="R29" s="18"/>
      <c r="S29" s="3"/>
    </row>
    <row r="30" spans="1:19" ht="15.75" x14ac:dyDescent="0.25">
      <c r="A30" s="10" t="s">
        <v>10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5">
        <v>10</v>
      </c>
      <c r="P30" s="16">
        <f>'г. Сызрань'!P30+'м.р. Ставропольский'!P30+'г. Тольятти'!P30+'г. Самара'!P30</f>
        <v>320</v>
      </c>
      <c r="Q30" s="18"/>
      <c r="R30" s="18"/>
      <c r="S30" s="3"/>
    </row>
    <row r="31" spans="1:19" ht="15.75" x14ac:dyDescent="0.25">
      <c r="A31" s="10" t="s">
        <v>11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5">
        <v>11</v>
      </c>
      <c r="P31" s="16">
        <f>'г. Сызрань'!P31+'м.р. Ставропольский'!P31+'г. Тольятти'!P31+'г. Самара'!P31</f>
        <v>242</v>
      </c>
      <c r="Q31" s="18"/>
      <c r="R31" s="18"/>
      <c r="S31" s="3"/>
    </row>
    <row r="32" spans="1:19" ht="15.75" x14ac:dyDescent="0.25">
      <c r="A32" s="10" t="s">
        <v>12</v>
      </c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5">
        <v>12</v>
      </c>
      <c r="P32" s="16">
        <f>'г. Сызрань'!P32+'м.р. Ставропольский'!P32+'г. Тольятти'!P32+'г. Самара'!P32</f>
        <v>113</v>
      </c>
      <c r="Q32" s="18"/>
      <c r="R32" s="18"/>
      <c r="S32" s="3"/>
    </row>
    <row r="33" spans="1:19" ht="15.75" x14ac:dyDescent="0.25">
      <c r="A33" s="10" t="s">
        <v>13</v>
      </c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5">
        <v>13</v>
      </c>
      <c r="P33" s="16">
        <f>'г. Сызрань'!P33+'м.р. Ставропольский'!P33+'г. Тольятти'!P33+'г. Самара'!P33</f>
        <v>14</v>
      </c>
      <c r="Q33" s="18"/>
      <c r="R33" s="18"/>
      <c r="S33" s="3"/>
    </row>
    <row r="34" spans="1:19" ht="25.5" x14ac:dyDescent="0.25">
      <c r="A34" s="10" t="s">
        <v>19</v>
      </c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5">
        <v>14</v>
      </c>
      <c r="P34" s="16">
        <f>'г. Сызрань'!P34+'м.р. Ставропольский'!P34+'г. Тольятти'!P34+'г. Самара'!P34</f>
        <v>171</v>
      </c>
      <c r="Q34" s="18"/>
      <c r="R34" s="18"/>
      <c r="S34" s="3"/>
    </row>
    <row r="35" spans="1:19" ht="15.75" x14ac:dyDescent="0.25">
      <c r="A35" s="10" t="s">
        <v>23</v>
      </c>
      <c r="O35" s="5">
        <v>15</v>
      </c>
      <c r="P35" s="16">
        <f>'г. Сызрань'!P35+'м.р. Ставропольский'!P35+'г. Тольятти'!P35+'г. Самара'!P35</f>
        <v>3</v>
      </c>
      <c r="Q35" s="18"/>
      <c r="R35" s="18"/>
    </row>
  </sheetData>
  <sheetProtection selectLockedCells="1"/>
  <mergeCells count="7">
    <mergeCell ref="A15:R15"/>
    <mergeCell ref="A16:R16"/>
    <mergeCell ref="A17:R17"/>
    <mergeCell ref="A18:A19"/>
    <mergeCell ref="O18:O19"/>
    <mergeCell ref="P18:P19"/>
    <mergeCell ref="Q18:R18"/>
  </mergeCells>
  <phoneticPr fontId="1" type="noConversion"/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R35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35"/>
  <sheetViews>
    <sheetView showGridLines="0" topLeftCell="A15" zoomScale="90" zoomScaleNormal="90" workbookViewId="0">
      <selection activeCell="P21" sqref="P21:R35"/>
    </sheetView>
  </sheetViews>
  <sheetFormatPr defaultColWidth="9.140625" defaultRowHeight="12.75" x14ac:dyDescent="0.2"/>
  <cols>
    <col min="1" max="1" width="70.42578125" style="9" bestFit="1" customWidth="1"/>
    <col min="2" max="14" width="4.28515625" style="9" hidden="1" customWidth="1"/>
    <col min="15" max="15" width="6.42578125" style="9" bestFit="1" customWidth="1"/>
    <col min="16" max="18" width="15.7109375" style="9" customWidth="1"/>
    <col min="19" max="16384" width="9.140625" style="9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t="20.100000000000001" customHeight="1" x14ac:dyDescent="0.2">
      <c r="A15" s="20" t="s">
        <v>22</v>
      </c>
      <c r="B15" s="20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</row>
    <row r="16" spans="1:18" ht="39.950000000000003" customHeight="1" x14ac:dyDescent="0.2">
      <c r="A16" s="21" t="s">
        <v>14</v>
      </c>
      <c r="B16" s="20"/>
      <c r="C16" s="20"/>
      <c r="D16" s="20"/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</row>
    <row r="17" spans="1:22" x14ac:dyDescent="0.2">
      <c r="A17" s="22" t="s">
        <v>2</v>
      </c>
      <c r="B17" s="22"/>
      <c r="C17" s="22"/>
      <c r="D17" s="22"/>
      <c r="E17" s="22"/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</row>
    <row r="18" spans="1:22" ht="30" customHeight="1" x14ac:dyDescent="0.2">
      <c r="A18" s="23" t="s">
        <v>0</v>
      </c>
      <c r="B18" s="12"/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23" t="s">
        <v>1</v>
      </c>
      <c r="P18" s="23" t="s">
        <v>3</v>
      </c>
      <c r="Q18" s="23" t="s">
        <v>20</v>
      </c>
      <c r="R18" s="23"/>
      <c r="S18" s="3"/>
    </row>
    <row r="19" spans="1:22" ht="80.099999999999994" customHeight="1" x14ac:dyDescent="0.2">
      <c r="A19" s="23"/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23"/>
      <c r="P19" s="23"/>
      <c r="Q19" s="12" t="s">
        <v>4</v>
      </c>
      <c r="R19" s="12" t="s">
        <v>21</v>
      </c>
      <c r="S19" s="3"/>
    </row>
    <row r="20" spans="1:22" x14ac:dyDescent="0.2">
      <c r="A20" s="1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  <c r="R20" s="11">
        <v>5</v>
      </c>
      <c r="S20" s="3"/>
    </row>
    <row r="21" spans="1:22" ht="15.75" x14ac:dyDescent="0.25">
      <c r="A21" s="10" t="s">
        <v>5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5">
        <v>1</v>
      </c>
      <c r="P21" s="1">
        <v>178</v>
      </c>
      <c r="Q21" s="1">
        <v>166</v>
      </c>
      <c r="R21" s="1">
        <v>136</v>
      </c>
      <c r="S21" s="3"/>
      <c r="T21" s="13"/>
      <c r="U21" s="13"/>
      <c r="V21" s="13"/>
    </row>
    <row r="22" spans="1:22" ht="25.5" x14ac:dyDescent="0.25">
      <c r="A22" s="6" t="s">
        <v>15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1">
        <v>46</v>
      </c>
      <c r="Q22" s="1">
        <v>43</v>
      </c>
      <c r="R22" s="1">
        <v>36</v>
      </c>
      <c r="S22" s="3"/>
      <c r="T22" s="13"/>
      <c r="U22" s="13"/>
      <c r="V22" s="13"/>
    </row>
    <row r="23" spans="1:22" ht="15.75" x14ac:dyDescent="0.25">
      <c r="A23" s="6" t="s">
        <v>16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1">
        <v>80</v>
      </c>
      <c r="Q23" s="1">
        <v>80</v>
      </c>
      <c r="R23" s="1">
        <v>80</v>
      </c>
      <c r="S23" s="3"/>
      <c r="T23" s="13"/>
      <c r="U23" s="13"/>
      <c r="V23" s="13"/>
    </row>
    <row r="24" spans="1:22" ht="15.75" x14ac:dyDescent="0.25">
      <c r="A24" s="6" t="s">
        <v>6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1">
        <v>52</v>
      </c>
      <c r="Q24" s="1">
        <v>43</v>
      </c>
      <c r="R24" s="1">
        <v>23</v>
      </c>
      <c r="S24" s="3"/>
      <c r="T24" s="13"/>
      <c r="U24" s="13"/>
      <c r="V24" s="13"/>
    </row>
    <row r="25" spans="1:22" ht="15.75" x14ac:dyDescent="0.25">
      <c r="A25" s="6" t="s">
        <v>7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1">
        <v>178</v>
      </c>
      <c r="Q25" s="1">
        <v>166</v>
      </c>
      <c r="R25" s="1">
        <v>136</v>
      </c>
      <c r="S25" s="3"/>
      <c r="T25" s="13"/>
      <c r="U25" s="13"/>
      <c r="V25" s="13"/>
    </row>
    <row r="26" spans="1:22" ht="15.75" x14ac:dyDescent="0.25">
      <c r="A26" s="6" t="s">
        <v>17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1">
        <v>178</v>
      </c>
      <c r="Q26" s="1">
        <v>166</v>
      </c>
      <c r="R26" s="1">
        <v>136</v>
      </c>
      <c r="S26" s="3"/>
      <c r="T26" s="13"/>
      <c r="U26" s="13"/>
      <c r="V26" s="13"/>
    </row>
    <row r="27" spans="1:22" ht="15.75" x14ac:dyDescent="0.25">
      <c r="A27" s="6" t="s">
        <v>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1">
        <v>5</v>
      </c>
      <c r="Q27" s="1">
        <v>5</v>
      </c>
      <c r="R27" s="1">
        <v>5</v>
      </c>
      <c r="S27" s="3"/>
      <c r="T27" s="13"/>
      <c r="U27" s="13"/>
      <c r="V27" s="13"/>
    </row>
    <row r="28" spans="1:22" ht="15.75" x14ac:dyDescent="0.2">
      <c r="A28" s="10" t="s">
        <v>9</v>
      </c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5">
        <v>8</v>
      </c>
      <c r="P28" s="14"/>
      <c r="Q28" s="17"/>
      <c r="R28" s="17"/>
      <c r="S28" s="3"/>
      <c r="T28" s="13"/>
      <c r="U28" s="13"/>
      <c r="V28" s="13"/>
    </row>
    <row r="29" spans="1:22" ht="15.75" x14ac:dyDescent="0.2">
      <c r="A29" s="10" t="s">
        <v>18</v>
      </c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5">
        <v>9</v>
      </c>
      <c r="P29" s="14"/>
      <c r="Q29" s="17"/>
      <c r="R29" s="17"/>
      <c r="S29" s="3"/>
      <c r="T29" s="13"/>
      <c r="U29" s="13"/>
      <c r="V29" s="13"/>
    </row>
    <row r="30" spans="1:22" ht="15.75" x14ac:dyDescent="0.25">
      <c r="A30" s="10" t="s">
        <v>10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5">
        <v>10</v>
      </c>
      <c r="P30" s="1">
        <v>20</v>
      </c>
      <c r="Q30" s="17"/>
      <c r="R30" s="17"/>
      <c r="S30" s="3"/>
      <c r="T30" s="13"/>
      <c r="U30" s="13"/>
      <c r="V30" s="13"/>
    </row>
    <row r="31" spans="1:22" ht="15.75" x14ac:dyDescent="0.25">
      <c r="A31" s="10" t="s">
        <v>11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5">
        <v>11</v>
      </c>
      <c r="P31" s="1">
        <v>6</v>
      </c>
      <c r="Q31" s="17"/>
      <c r="R31" s="17"/>
      <c r="S31" s="3"/>
      <c r="T31" s="13"/>
      <c r="U31" s="13"/>
      <c r="V31" s="13"/>
    </row>
    <row r="32" spans="1:22" ht="15.75" x14ac:dyDescent="0.25">
      <c r="A32" s="10" t="s">
        <v>12</v>
      </c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5">
        <v>12</v>
      </c>
      <c r="P32" s="1">
        <v>13</v>
      </c>
      <c r="Q32" s="17"/>
      <c r="R32" s="17"/>
      <c r="S32" s="3"/>
      <c r="T32" s="13"/>
      <c r="U32" s="13"/>
      <c r="V32" s="13"/>
    </row>
    <row r="33" spans="1:22" ht="15.75" x14ac:dyDescent="0.25">
      <c r="A33" s="10" t="s">
        <v>13</v>
      </c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5">
        <v>13</v>
      </c>
      <c r="P33" s="1"/>
      <c r="Q33" s="17"/>
      <c r="R33" s="17"/>
      <c r="S33" s="3"/>
      <c r="T33" s="13"/>
      <c r="U33" s="13"/>
      <c r="V33" s="13"/>
    </row>
    <row r="34" spans="1:22" ht="25.5" x14ac:dyDescent="0.25">
      <c r="A34" s="10" t="s">
        <v>19</v>
      </c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5">
        <v>14</v>
      </c>
      <c r="P34" s="1">
        <v>14</v>
      </c>
      <c r="Q34" s="17"/>
      <c r="R34" s="17"/>
      <c r="S34" s="3"/>
      <c r="T34" s="13"/>
      <c r="U34" s="13"/>
      <c r="V34" s="13"/>
    </row>
    <row r="35" spans="1:22" ht="15.75" x14ac:dyDescent="0.25">
      <c r="A35" s="10" t="s">
        <v>23</v>
      </c>
      <c r="O35" s="5">
        <v>15</v>
      </c>
      <c r="P35" s="1"/>
      <c r="Q35" s="17"/>
      <c r="R35" s="17"/>
      <c r="T35" s="13"/>
      <c r="U35" s="13"/>
      <c r="V35" s="13"/>
    </row>
  </sheetData>
  <sheetProtection selectLockedCells="1"/>
  <mergeCells count="7">
    <mergeCell ref="A15:R15"/>
    <mergeCell ref="A16:R16"/>
    <mergeCell ref="A17:R17"/>
    <mergeCell ref="A18:A19"/>
    <mergeCell ref="O18:O19"/>
    <mergeCell ref="P18:P19"/>
    <mergeCell ref="Q18:R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R27 P28:P35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35"/>
  <sheetViews>
    <sheetView showGridLines="0" topLeftCell="A15" zoomScale="90" zoomScaleNormal="90" workbookViewId="0">
      <selection activeCell="R42" sqref="R42"/>
    </sheetView>
  </sheetViews>
  <sheetFormatPr defaultColWidth="9.140625" defaultRowHeight="12.75" x14ac:dyDescent="0.2"/>
  <cols>
    <col min="1" max="1" width="70.42578125" style="9" bestFit="1" customWidth="1"/>
    <col min="2" max="14" width="4.28515625" style="9" hidden="1" customWidth="1"/>
    <col min="15" max="15" width="6.42578125" style="9" bestFit="1" customWidth="1"/>
    <col min="16" max="18" width="15.7109375" style="9" customWidth="1"/>
    <col min="19" max="16384" width="9.140625" style="9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t="20.100000000000001" customHeight="1" x14ac:dyDescent="0.2">
      <c r="A15" s="20" t="s">
        <v>22</v>
      </c>
      <c r="B15" s="20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</row>
    <row r="16" spans="1:18" ht="39.950000000000003" customHeight="1" x14ac:dyDescent="0.2">
      <c r="A16" s="21" t="s">
        <v>14</v>
      </c>
      <c r="B16" s="20"/>
      <c r="C16" s="20"/>
      <c r="D16" s="20"/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</row>
    <row r="17" spans="1:22" x14ac:dyDescent="0.2">
      <c r="A17" s="22" t="s">
        <v>2</v>
      </c>
      <c r="B17" s="22"/>
      <c r="C17" s="22"/>
      <c r="D17" s="22"/>
      <c r="E17" s="22"/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</row>
    <row r="18" spans="1:22" ht="30" customHeight="1" x14ac:dyDescent="0.2">
      <c r="A18" s="23" t="s">
        <v>0</v>
      </c>
      <c r="B18" s="12"/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23" t="s">
        <v>1</v>
      </c>
      <c r="P18" s="23" t="s">
        <v>3</v>
      </c>
      <c r="Q18" s="23" t="s">
        <v>20</v>
      </c>
      <c r="R18" s="23"/>
      <c r="S18" s="3"/>
    </row>
    <row r="19" spans="1:22" ht="80.099999999999994" customHeight="1" x14ac:dyDescent="0.2">
      <c r="A19" s="23"/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23"/>
      <c r="P19" s="23"/>
      <c r="Q19" s="12" t="s">
        <v>4</v>
      </c>
      <c r="R19" s="12" t="s">
        <v>21</v>
      </c>
      <c r="S19" s="3"/>
    </row>
    <row r="20" spans="1:22" x14ac:dyDescent="0.2">
      <c r="A20" s="1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  <c r="R20" s="11">
        <v>5</v>
      </c>
      <c r="S20" s="3"/>
    </row>
    <row r="21" spans="1:22" ht="15.75" x14ac:dyDescent="0.25">
      <c r="A21" s="10" t="s">
        <v>5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5">
        <v>1</v>
      </c>
      <c r="P21" s="16">
        <v>43</v>
      </c>
      <c r="Q21" s="16">
        <v>43</v>
      </c>
      <c r="R21" s="16">
        <v>28</v>
      </c>
      <c r="S21" s="3"/>
      <c r="T21" s="13"/>
      <c r="U21" s="13"/>
      <c r="V21" s="13"/>
    </row>
    <row r="22" spans="1:22" ht="25.5" x14ac:dyDescent="0.25">
      <c r="A22" s="6" t="s">
        <v>15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16">
        <v>42</v>
      </c>
      <c r="Q22" s="16">
        <v>42</v>
      </c>
      <c r="R22" s="16">
        <v>28</v>
      </c>
      <c r="S22" s="3"/>
      <c r="T22" s="13"/>
      <c r="U22" s="13"/>
      <c r="V22" s="13"/>
    </row>
    <row r="23" spans="1:22" ht="15.75" x14ac:dyDescent="0.25">
      <c r="A23" s="6" t="s">
        <v>16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16">
        <v>1</v>
      </c>
      <c r="Q23" s="16">
        <v>1</v>
      </c>
      <c r="R23" s="16">
        <v>0</v>
      </c>
      <c r="S23" s="3"/>
      <c r="T23" s="13"/>
      <c r="U23" s="13"/>
      <c r="V23" s="13"/>
    </row>
    <row r="24" spans="1:22" ht="15.75" x14ac:dyDescent="0.25">
      <c r="A24" s="6" t="s">
        <v>6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16">
        <v>42</v>
      </c>
      <c r="Q24" s="16">
        <v>42</v>
      </c>
      <c r="R24" s="16">
        <v>28</v>
      </c>
      <c r="S24" s="3"/>
      <c r="T24" s="13"/>
      <c r="U24" s="13"/>
      <c r="V24" s="13"/>
    </row>
    <row r="25" spans="1:22" ht="15.75" x14ac:dyDescent="0.25">
      <c r="A25" s="6" t="s">
        <v>7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16">
        <v>42</v>
      </c>
      <c r="Q25" s="16">
        <v>42</v>
      </c>
      <c r="R25" s="16">
        <v>28</v>
      </c>
      <c r="S25" s="3"/>
      <c r="T25" s="13"/>
      <c r="U25" s="13"/>
      <c r="V25" s="13"/>
    </row>
    <row r="26" spans="1:22" ht="15.75" x14ac:dyDescent="0.25">
      <c r="A26" s="6" t="s">
        <v>17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16"/>
      <c r="Q26" s="16"/>
      <c r="R26" s="16"/>
      <c r="S26" s="3"/>
      <c r="T26" s="13"/>
      <c r="U26" s="13"/>
      <c r="V26" s="13"/>
    </row>
    <row r="27" spans="1:22" ht="15.75" x14ac:dyDescent="0.25">
      <c r="A27" s="6" t="s">
        <v>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16">
        <v>25</v>
      </c>
      <c r="Q27" s="16">
        <v>25</v>
      </c>
      <c r="R27" s="16">
        <v>20</v>
      </c>
      <c r="S27" s="3"/>
      <c r="T27" s="13"/>
      <c r="U27" s="13"/>
      <c r="V27" s="13"/>
    </row>
    <row r="28" spans="1:22" ht="15.75" x14ac:dyDescent="0.25">
      <c r="A28" s="10" t="s">
        <v>9</v>
      </c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5">
        <v>8</v>
      </c>
      <c r="P28" s="16"/>
      <c r="Q28" s="15"/>
      <c r="R28" s="15"/>
      <c r="S28" s="3"/>
      <c r="T28" s="13"/>
      <c r="U28" s="13"/>
      <c r="V28" s="13"/>
    </row>
    <row r="29" spans="1:22" ht="15.75" x14ac:dyDescent="0.25">
      <c r="A29" s="10" t="s">
        <v>18</v>
      </c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5">
        <v>9</v>
      </c>
      <c r="P29" s="16"/>
      <c r="Q29" s="15"/>
      <c r="R29" s="15"/>
      <c r="S29" s="3"/>
      <c r="T29" s="13"/>
      <c r="U29" s="13"/>
      <c r="V29" s="13"/>
    </row>
    <row r="30" spans="1:22" ht="15.75" x14ac:dyDescent="0.25">
      <c r="A30" s="10" t="s">
        <v>10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5">
        <v>10</v>
      </c>
      <c r="P30" s="16">
        <v>5</v>
      </c>
      <c r="Q30" s="15"/>
      <c r="R30" s="15"/>
      <c r="S30" s="3"/>
      <c r="T30" s="13"/>
      <c r="U30" s="13"/>
      <c r="V30" s="13"/>
    </row>
    <row r="31" spans="1:22" ht="15.75" x14ac:dyDescent="0.25">
      <c r="A31" s="10" t="s">
        <v>11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5">
        <v>11</v>
      </c>
      <c r="P31" s="16">
        <v>5</v>
      </c>
      <c r="Q31" s="15"/>
      <c r="R31" s="15"/>
      <c r="S31" s="3"/>
      <c r="T31" s="13"/>
      <c r="U31" s="13"/>
      <c r="V31" s="13"/>
    </row>
    <row r="32" spans="1:22" ht="15.75" x14ac:dyDescent="0.25">
      <c r="A32" s="10" t="s">
        <v>12</v>
      </c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5">
        <v>12</v>
      </c>
      <c r="P32" s="16">
        <v>4</v>
      </c>
      <c r="Q32" s="15"/>
      <c r="R32" s="15"/>
      <c r="S32" s="3"/>
      <c r="T32" s="13"/>
      <c r="U32" s="13"/>
      <c r="V32" s="13"/>
    </row>
    <row r="33" spans="1:22" ht="15.75" x14ac:dyDescent="0.25">
      <c r="A33" s="10" t="s">
        <v>13</v>
      </c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5">
        <v>13</v>
      </c>
      <c r="P33" s="16">
        <v>7</v>
      </c>
      <c r="Q33" s="15"/>
      <c r="R33" s="15"/>
      <c r="S33" s="3"/>
      <c r="T33" s="13"/>
      <c r="U33" s="13"/>
      <c r="V33" s="13"/>
    </row>
    <row r="34" spans="1:22" ht="25.5" x14ac:dyDescent="0.25">
      <c r="A34" s="10" t="s">
        <v>19</v>
      </c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5">
        <v>14</v>
      </c>
      <c r="P34" s="16">
        <v>9</v>
      </c>
      <c r="Q34" s="15"/>
      <c r="R34" s="15"/>
      <c r="S34" s="3"/>
      <c r="T34" s="13"/>
      <c r="U34" s="13"/>
      <c r="V34" s="13"/>
    </row>
    <row r="35" spans="1:22" ht="15.75" x14ac:dyDescent="0.25">
      <c r="A35" s="10" t="s">
        <v>23</v>
      </c>
      <c r="O35" s="5">
        <v>15</v>
      </c>
      <c r="P35" s="16"/>
      <c r="Q35" s="15"/>
      <c r="R35" s="15"/>
      <c r="T35" s="13"/>
      <c r="U35" s="13"/>
      <c r="V35" s="13"/>
    </row>
  </sheetData>
  <sheetProtection selectLockedCells="1"/>
  <mergeCells count="7">
    <mergeCell ref="A15:R15"/>
    <mergeCell ref="A16:R16"/>
    <mergeCell ref="A17:R17"/>
    <mergeCell ref="A18:A19"/>
    <mergeCell ref="O18:O19"/>
    <mergeCell ref="P18:P19"/>
    <mergeCell ref="Q18:R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8:P35 P21:R27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V35"/>
  <sheetViews>
    <sheetView showGridLines="0" topLeftCell="A15" zoomScale="90" zoomScaleNormal="90" workbookViewId="0">
      <selection activeCell="P21" sqref="P21:R35"/>
    </sheetView>
  </sheetViews>
  <sheetFormatPr defaultColWidth="9.140625" defaultRowHeight="12.75" x14ac:dyDescent="0.2"/>
  <cols>
    <col min="1" max="1" width="70.42578125" style="9" bestFit="1" customWidth="1"/>
    <col min="2" max="14" width="4.28515625" style="9" hidden="1" customWidth="1"/>
    <col min="15" max="15" width="6.42578125" style="9" bestFit="1" customWidth="1"/>
    <col min="16" max="18" width="15.7109375" style="9" customWidth="1"/>
    <col min="19" max="16384" width="9.140625" style="9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t="20.100000000000001" customHeight="1" x14ac:dyDescent="0.2">
      <c r="A15" s="20" t="s">
        <v>22</v>
      </c>
      <c r="B15" s="20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</row>
    <row r="16" spans="1:18" ht="39.950000000000003" customHeight="1" x14ac:dyDescent="0.2">
      <c r="A16" s="21" t="s">
        <v>14</v>
      </c>
      <c r="B16" s="20"/>
      <c r="C16" s="20"/>
      <c r="D16" s="20"/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</row>
    <row r="17" spans="1:22" x14ac:dyDescent="0.2">
      <c r="A17" s="22" t="s">
        <v>2</v>
      </c>
      <c r="B17" s="22"/>
      <c r="C17" s="22"/>
      <c r="D17" s="22"/>
      <c r="E17" s="22"/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</row>
    <row r="18" spans="1:22" ht="30" customHeight="1" x14ac:dyDescent="0.2">
      <c r="A18" s="23" t="s">
        <v>0</v>
      </c>
      <c r="B18" s="12"/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23" t="s">
        <v>1</v>
      </c>
      <c r="P18" s="23" t="s">
        <v>3</v>
      </c>
      <c r="Q18" s="23" t="s">
        <v>20</v>
      </c>
      <c r="R18" s="23"/>
      <c r="S18" s="3"/>
    </row>
    <row r="19" spans="1:22" ht="80.099999999999994" customHeight="1" x14ac:dyDescent="0.2">
      <c r="A19" s="23"/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23"/>
      <c r="P19" s="23"/>
      <c r="Q19" s="12" t="s">
        <v>4</v>
      </c>
      <c r="R19" s="12" t="s">
        <v>21</v>
      </c>
      <c r="S19" s="3"/>
    </row>
    <row r="20" spans="1:22" x14ac:dyDescent="0.2">
      <c r="A20" s="1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  <c r="R20" s="11">
        <v>5</v>
      </c>
      <c r="S20" s="3"/>
    </row>
    <row r="21" spans="1:22" ht="15.75" x14ac:dyDescent="0.2">
      <c r="A21" s="10" t="s">
        <v>5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5">
        <v>1</v>
      </c>
      <c r="P21" s="14">
        <v>585</v>
      </c>
      <c r="Q21" s="14">
        <v>517</v>
      </c>
      <c r="R21" s="14">
        <v>194</v>
      </c>
      <c r="S21" s="3"/>
      <c r="T21" s="13"/>
      <c r="U21" s="13"/>
      <c r="V21" s="13"/>
    </row>
    <row r="22" spans="1:22" ht="25.5" x14ac:dyDescent="0.2">
      <c r="A22" s="6" t="s">
        <v>15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14">
        <v>329</v>
      </c>
      <c r="Q22" s="14">
        <v>313</v>
      </c>
      <c r="R22" s="14">
        <v>93</v>
      </c>
      <c r="S22" s="3"/>
      <c r="T22" s="13"/>
      <c r="U22" s="13"/>
      <c r="V22" s="13"/>
    </row>
    <row r="23" spans="1:22" ht="15.75" x14ac:dyDescent="0.2">
      <c r="A23" s="6" t="s">
        <v>16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14">
        <v>84</v>
      </c>
      <c r="Q23" s="14">
        <v>84</v>
      </c>
      <c r="R23" s="14">
        <v>10</v>
      </c>
      <c r="S23" s="3"/>
      <c r="T23" s="13"/>
      <c r="U23" s="13"/>
      <c r="V23" s="13"/>
    </row>
    <row r="24" spans="1:22" ht="15.75" x14ac:dyDescent="0.2">
      <c r="A24" s="6" t="s">
        <v>6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14">
        <v>516</v>
      </c>
      <c r="Q24" s="14">
        <v>473</v>
      </c>
      <c r="R24" s="14">
        <v>182</v>
      </c>
      <c r="S24" s="3"/>
      <c r="T24" s="13"/>
      <c r="U24" s="13"/>
      <c r="V24" s="13"/>
    </row>
    <row r="25" spans="1:22" ht="15.75" x14ac:dyDescent="0.2">
      <c r="A25" s="6" t="s">
        <v>7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14">
        <v>572</v>
      </c>
      <c r="Q25" s="14">
        <v>502</v>
      </c>
      <c r="R25" s="14">
        <v>176</v>
      </c>
      <c r="S25" s="3"/>
      <c r="T25" s="13"/>
      <c r="U25" s="13"/>
      <c r="V25" s="13"/>
    </row>
    <row r="26" spans="1:22" ht="15.75" x14ac:dyDescent="0.2">
      <c r="A26" s="6" t="s">
        <v>17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14"/>
      <c r="Q26" s="14"/>
      <c r="R26" s="14"/>
      <c r="S26" s="3"/>
      <c r="T26" s="13"/>
      <c r="U26" s="13"/>
      <c r="V26" s="13"/>
    </row>
    <row r="27" spans="1:22" ht="15.75" x14ac:dyDescent="0.2">
      <c r="A27" s="6" t="s">
        <v>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14">
        <v>28</v>
      </c>
      <c r="Q27" s="14">
        <v>24</v>
      </c>
      <c r="R27" s="14">
        <v>21</v>
      </c>
      <c r="S27" s="3"/>
      <c r="T27" s="13"/>
      <c r="U27" s="13"/>
      <c r="V27" s="13"/>
    </row>
    <row r="28" spans="1:22" ht="15.75" x14ac:dyDescent="0.2">
      <c r="A28" s="10" t="s">
        <v>9</v>
      </c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5">
        <v>8</v>
      </c>
      <c r="P28" s="14">
        <v>1</v>
      </c>
      <c r="Q28" s="19"/>
      <c r="R28" s="19"/>
      <c r="S28" s="3"/>
      <c r="T28" s="13"/>
      <c r="U28" s="13"/>
      <c r="V28" s="13"/>
    </row>
    <row r="29" spans="1:22" ht="15.75" x14ac:dyDescent="0.2">
      <c r="A29" s="10" t="s">
        <v>18</v>
      </c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5">
        <v>9</v>
      </c>
      <c r="P29" s="14">
        <v>1</v>
      </c>
      <c r="Q29" s="19"/>
      <c r="R29" s="19"/>
      <c r="S29" s="3"/>
      <c r="T29" s="13"/>
      <c r="U29" s="13"/>
      <c r="V29" s="13"/>
    </row>
    <row r="30" spans="1:22" ht="15.75" x14ac:dyDescent="0.2">
      <c r="A30" s="10" t="s">
        <v>10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5">
        <v>10</v>
      </c>
      <c r="P30" s="14">
        <v>140</v>
      </c>
      <c r="Q30" s="19"/>
      <c r="R30" s="19"/>
      <c r="S30" s="3"/>
      <c r="T30" s="13"/>
      <c r="U30" s="13"/>
      <c r="V30" s="13"/>
    </row>
    <row r="31" spans="1:22" ht="15.75" x14ac:dyDescent="0.2">
      <c r="A31" s="10" t="s">
        <v>11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5">
        <v>11</v>
      </c>
      <c r="P31" s="14">
        <v>133</v>
      </c>
      <c r="Q31" s="19"/>
      <c r="R31" s="19"/>
      <c r="S31" s="3"/>
      <c r="T31" s="13"/>
      <c r="U31" s="13"/>
      <c r="V31" s="13"/>
    </row>
    <row r="32" spans="1:22" ht="15.75" x14ac:dyDescent="0.2">
      <c r="A32" s="10" t="s">
        <v>12</v>
      </c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5">
        <v>12</v>
      </c>
      <c r="P32" s="14">
        <v>64</v>
      </c>
      <c r="Q32" s="19"/>
      <c r="R32" s="19"/>
      <c r="S32" s="3"/>
      <c r="T32" s="13"/>
      <c r="U32" s="13"/>
      <c r="V32" s="13"/>
    </row>
    <row r="33" spans="1:22" ht="15.75" x14ac:dyDescent="0.2">
      <c r="A33" s="10" t="s">
        <v>13</v>
      </c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5">
        <v>13</v>
      </c>
      <c r="P33" s="14">
        <v>4</v>
      </c>
      <c r="Q33" s="19"/>
      <c r="R33" s="19"/>
      <c r="S33" s="3"/>
      <c r="T33" s="13"/>
      <c r="U33" s="13"/>
      <c r="V33" s="13"/>
    </row>
    <row r="34" spans="1:22" ht="25.5" x14ac:dyDescent="0.2">
      <c r="A34" s="10" t="s">
        <v>19</v>
      </c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5">
        <v>14</v>
      </c>
      <c r="P34" s="14">
        <v>58</v>
      </c>
      <c r="Q34" s="19"/>
      <c r="R34" s="19"/>
      <c r="S34" s="3"/>
      <c r="T34" s="13"/>
      <c r="U34" s="13"/>
      <c r="V34" s="13"/>
    </row>
    <row r="35" spans="1:22" ht="15.75" x14ac:dyDescent="0.2">
      <c r="A35" s="10" t="s">
        <v>23</v>
      </c>
      <c r="O35" s="5">
        <v>15</v>
      </c>
      <c r="P35" s="14">
        <v>1</v>
      </c>
      <c r="Q35" s="19"/>
      <c r="R35" s="19"/>
      <c r="T35" s="13"/>
      <c r="U35" s="13"/>
      <c r="V35" s="13"/>
    </row>
  </sheetData>
  <sheetProtection selectLockedCells="1"/>
  <mergeCells count="7">
    <mergeCell ref="A15:R15"/>
    <mergeCell ref="A16:R16"/>
    <mergeCell ref="A17:R17"/>
    <mergeCell ref="A18:A19"/>
    <mergeCell ref="O18:O19"/>
    <mergeCell ref="P18:P19"/>
    <mergeCell ref="Q18:R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R27 P28:P35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V35"/>
  <sheetViews>
    <sheetView showGridLines="0" tabSelected="1" topLeftCell="A15" zoomScale="90" zoomScaleNormal="90" workbookViewId="0">
      <selection activeCell="P21" sqref="P21:R35"/>
    </sheetView>
  </sheetViews>
  <sheetFormatPr defaultColWidth="9.140625" defaultRowHeight="12.75" x14ac:dyDescent="0.2"/>
  <cols>
    <col min="1" max="1" width="70.42578125" style="9" bestFit="1" customWidth="1"/>
    <col min="2" max="14" width="4.28515625" style="9" hidden="1" customWidth="1"/>
    <col min="15" max="15" width="6.42578125" style="9" bestFit="1" customWidth="1"/>
    <col min="16" max="18" width="15.7109375" style="9" customWidth="1"/>
    <col min="19" max="16384" width="9.140625" style="9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t="20.100000000000001" customHeight="1" x14ac:dyDescent="0.2">
      <c r="A15" s="20" t="s">
        <v>22</v>
      </c>
      <c r="B15" s="20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</row>
    <row r="16" spans="1:18" ht="39.950000000000003" customHeight="1" x14ac:dyDescent="0.2">
      <c r="A16" s="21" t="s">
        <v>14</v>
      </c>
      <c r="B16" s="20"/>
      <c r="C16" s="20"/>
      <c r="D16" s="20"/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</row>
    <row r="17" spans="1:22" x14ac:dyDescent="0.2">
      <c r="A17" s="22" t="s">
        <v>2</v>
      </c>
      <c r="B17" s="22"/>
      <c r="C17" s="22"/>
      <c r="D17" s="22"/>
      <c r="E17" s="22"/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</row>
    <row r="18" spans="1:22" ht="30" customHeight="1" x14ac:dyDescent="0.2">
      <c r="A18" s="23" t="s">
        <v>0</v>
      </c>
      <c r="B18" s="12"/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23" t="s">
        <v>1</v>
      </c>
      <c r="P18" s="23" t="s">
        <v>3</v>
      </c>
      <c r="Q18" s="23" t="s">
        <v>20</v>
      </c>
      <c r="R18" s="23"/>
      <c r="S18" s="3"/>
    </row>
    <row r="19" spans="1:22" ht="80.099999999999994" customHeight="1" x14ac:dyDescent="0.2">
      <c r="A19" s="23"/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23"/>
      <c r="P19" s="23"/>
      <c r="Q19" s="12" t="s">
        <v>4</v>
      </c>
      <c r="R19" s="12" t="s">
        <v>21</v>
      </c>
      <c r="S19" s="3"/>
    </row>
    <row r="20" spans="1:22" x14ac:dyDescent="0.2">
      <c r="A20" s="1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  <c r="R20" s="11">
        <v>5</v>
      </c>
      <c r="S20" s="3"/>
    </row>
    <row r="21" spans="1:22" ht="15.75" x14ac:dyDescent="0.25">
      <c r="A21" s="10" t="s">
        <v>5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5">
        <v>1</v>
      </c>
      <c r="P21" s="1">
        <v>447</v>
      </c>
      <c r="Q21" s="1">
        <v>389</v>
      </c>
      <c r="R21" s="1">
        <v>144</v>
      </c>
      <c r="S21" s="3"/>
      <c r="T21" s="13"/>
      <c r="U21" s="13"/>
      <c r="V21" s="13"/>
    </row>
    <row r="22" spans="1:22" ht="25.5" x14ac:dyDescent="0.25">
      <c r="A22" s="6" t="s">
        <v>15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1">
        <v>270</v>
      </c>
      <c r="Q22" s="1">
        <v>251</v>
      </c>
      <c r="R22" s="1">
        <v>96</v>
      </c>
      <c r="S22" s="3"/>
      <c r="T22" s="13"/>
      <c r="U22" s="13"/>
      <c r="V22" s="13"/>
    </row>
    <row r="23" spans="1:22" ht="15.75" x14ac:dyDescent="0.25">
      <c r="A23" s="6" t="s">
        <v>16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1">
        <v>9</v>
      </c>
      <c r="Q23" s="1">
        <v>9</v>
      </c>
      <c r="R23" s="1">
        <v>9</v>
      </c>
      <c r="S23" s="3"/>
      <c r="T23" s="13"/>
      <c r="U23" s="13"/>
      <c r="V23" s="13"/>
    </row>
    <row r="24" spans="1:22" ht="15.75" x14ac:dyDescent="0.25">
      <c r="A24" s="6" t="s">
        <v>6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1">
        <v>361</v>
      </c>
      <c r="Q24" s="1">
        <v>311</v>
      </c>
      <c r="R24" s="1">
        <v>86</v>
      </c>
      <c r="S24" s="3"/>
      <c r="T24" s="13"/>
      <c r="U24" s="13"/>
      <c r="V24" s="13"/>
    </row>
    <row r="25" spans="1:22" ht="15.75" x14ac:dyDescent="0.25">
      <c r="A25" s="6" t="s">
        <v>7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1">
        <v>428</v>
      </c>
      <c r="Q25" s="1">
        <v>370</v>
      </c>
      <c r="R25" s="1">
        <v>139</v>
      </c>
      <c r="S25" s="3"/>
      <c r="T25" s="13"/>
      <c r="U25" s="13"/>
      <c r="V25" s="13"/>
    </row>
    <row r="26" spans="1:22" ht="15.75" x14ac:dyDescent="0.25">
      <c r="A26" s="6" t="s">
        <v>17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1">
        <v>199</v>
      </c>
      <c r="Q26" s="1">
        <v>199</v>
      </c>
      <c r="R26" s="1">
        <v>60</v>
      </c>
      <c r="S26" s="3"/>
      <c r="T26" s="13"/>
      <c r="U26" s="13"/>
      <c r="V26" s="13"/>
    </row>
    <row r="27" spans="1:22" ht="15.75" x14ac:dyDescent="0.25">
      <c r="A27" s="6" t="s">
        <v>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1">
        <v>65</v>
      </c>
      <c r="Q27" s="1">
        <v>49</v>
      </c>
      <c r="R27" s="1">
        <v>14</v>
      </c>
      <c r="S27" s="3"/>
      <c r="T27" s="13"/>
      <c r="U27" s="13"/>
      <c r="V27" s="13"/>
    </row>
    <row r="28" spans="1:22" ht="15.75" x14ac:dyDescent="0.25">
      <c r="A28" s="10" t="s">
        <v>9</v>
      </c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5">
        <v>8</v>
      </c>
      <c r="P28" s="1">
        <v>0</v>
      </c>
      <c r="Q28" s="11"/>
      <c r="R28" s="11"/>
      <c r="S28" s="3"/>
      <c r="T28" s="13"/>
      <c r="U28" s="13"/>
      <c r="V28" s="13"/>
    </row>
    <row r="29" spans="1:22" ht="15.75" x14ac:dyDescent="0.25">
      <c r="A29" s="10" t="s">
        <v>18</v>
      </c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5">
        <v>9</v>
      </c>
      <c r="P29" s="1">
        <v>0</v>
      </c>
      <c r="Q29" s="11"/>
      <c r="R29" s="11"/>
      <c r="S29" s="3"/>
      <c r="T29" s="13"/>
      <c r="U29" s="13"/>
      <c r="V29" s="13"/>
    </row>
    <row r="30" spans="1:22" ht="15.75" x14ac:dyDescent="0.25">
      <c r="A30" s="10" t="s">
        <v>10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5">
        <v>10</v>
      </c>
      <c r="P30" s="1">
        <v>155</v>
      </c>
      <c r="Q30" s="11"/>
      <c r="R30" s="11"/>
      <c r="S30" s="3"/>
      <c r="T30" s="13"/>
      <c r="U30" s="13"/>
      <c r="V30" s="13"/>
    </row>
    <row r="31" spans="1:22" ht="15.75" x14ac:dyDescent="0.25">
      <c r="A31" s="10" t="s">
        <v>11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5">
        <v>11</v>
      </c>
      <c r="P31" s="1">
        <v>98</v>
      </c>
      <c r="Q31" s="11"/>
      <c r="R31" s="11"/>
      <c r="S31" s="3"/>
      <c r="T31" s="13"/>
      <c r="U31" s="13"/>
      <c r="V31" s="13"/>
    </row>
    <row r="32" spans="1:22" ht="15.75" x14ac:dyDescent="0.25">
      <c r="A32" s="10" t="s">
        <v>12</v>
      </c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5">
        <v>12</v>
      </c>
      <c r="P32" s="1">
        <v>32</v>
      </c>
      <c r="Q32" s="11"/>
      <c r="R32" s="11"/>
      <c r="S32" s="3"/>
      <c r="T32" s="13"/>
      <c r="U32" s="13"/>
      <c r="V32" s="13"/>
    </row>
    <row r="33" spans="1:22" ht="15.75" x14ac:dyDescent="0.25">
      <c r="A33" s="10" t="s">
        <v>13</v>
      </c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5">
        <v>13</v>
      </c>
      <c r="P33" s="1">
        <v>3</v>
      </c>
      <c r="Q33" s="11"/>
      <c r="R33" s="11"/>
      <c r="S33" s="3"/>
      <c r="T33" s="13"/>
      <c r="U33" s="13"/>
      <c r="V33" s="13"/>
    </row>
    <row r="34" spans="1:22" ht="25.5" x14ac:dyDescent="0.25">
      <c r="A34" s="10" t="s">
        <v>19</v>
      </c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5">
        <v>14</v>
      </c>
      <c r="P34" s="1">
        <v>90</v>
      </c>
      <c r="Q34" s="11"/>
      <c r="R34" s="11"/>
      <c r="S34" s="3"/>
      <c r="T34" s="13"/>
      <c r="U34" s="13"/>
      <c r="V34" s="13"/>
    </row>
    <row r="35" spans="1:22" ht="15.75" x14ac:dyDescent="0.25">
      <c r="A35" s="10" t="s">
        <v>23</v>
      </c>
      <c r="O35" s="5">
        <v>15</v>
      </c>
      <c r="P35" s="1">
        <v>2</v>
      </c>
      <c r="Q35" s="11"/>
      <c r="R35" s="11"/>
      <c r="T35" s="13"/>
      <c r="U35" s="13"/>
      <c r="V35" s="13"/>
    </row>
  </sheetData>
  <sheetProtection selectLockedCells="1"/>
  <mergeCells count="7">
    <mergeCell ref="A15:R15"/>
    <mergeCell ref="A16:R16"/>
    <mergeCell ref="A17:R17"/>
    <mergeCell ref="A18:A19"/>
    <mergeCell ref="O18:O19"/>
    <mergeCell ref="P18:P19"/>
    <mergeCell ref="Q18:R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R27 P28:P34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9"/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0"/>
  <dimension ref="A1"/>
  <sheetViews>
    <sheetView workbookViewId="0">
      <selection activeCell="Q46" sqref="Q46"/>
    </sheetView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1"/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10</vt:i4>
      </vt:variant>
    </vt:vector>
  </HeadingPairs>
  <TitlesOfParts>
    <vt:vector size="18" baseType="lpstr">
      <vt:lpstr>Раздел 2.1</vt:lpstr>
      <vt:lpstr>г. Сызрань</vt:lpstr>
      <vt:lpstr>м.р. Ставропольский</vt:lpstr>
      <vt:lpstr>г. Тольятти</vt:lpstr>
      <vt:lpstr>г. Самара</vt:lpstr>
      <vt:lpstr>Spravichnik</vt:lpstr>
      <vt:lpstr>Флак</vt:lpstr>
      <vt:lpstr>Rezerv</vt:lpstr>
      <vt:lpstr>'г. Самара'!data_r_7</vt:lpstr>
      <vt:lpstr>'г. Сызрань'!data_r_7</vt:lpstr>
      <vt:lpstr>'г. Тольятти'!data_r_7</vt:lpstr>
      <vt:lpstr>'м.р. Ставропольский'!data_r_7</vt:lpstr>
      <vt:lpstr>data_r_7</vt:lpstr>
      <vt:lpstr>'г. Самара'!razdel_07</vt:lpstr>
      <vt:lpstr>'г. Сызрань'!razdel_07</vt:lpstr>
      <vt:lpstr>'г. Тольятти'!razdel_07</vt:lpstr>
      <vt:lpstr>'м.р. Ставропольский'!razdel_07</vt:lpstr>
      <vt:lpstr>razdel_07</vt:lpstr>
    </vt:vector>
  </TitlesOfParts>
  <Company>IVC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Бородина Наталья Викторовна</dc:creator>
  <cp:lastModifiedBy>Наталья А. Савченко</cp:lastModifiedBy>
  <cp:lastPrinted>2017-04-06T06:11:16Z</cp:lastPrinted>
  <dcterms:created xsi:type="dcterms:W3CDTF">2015-09-16T13:44:33Z</dcterms:created>
  <dcterms:modified xsi:type="dcterms:W3CDTF">2024-04-01T05:26:13Z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Version">
    <vt:lpwstr>102001</vt:lpwstr>
  </property>
  <property fmtid="{D5CDD505-2E9C-101B-9397-08002B2CF9AE}" pid="3" name="Версия">
    <vt:lpwstr>102001</vt:lpwstr>
  </property>
</Properties>
</file>